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3A8AD462-7F49-4E51-B9A5-F072BF7AE35D}" xr6:coauthVersionLast="36" xr6:coauthVersionMax="36" xr10:uidLastSave="{00000000-0000-0000-0000-000000000000}"/>
  <bookViews>
    <workbookView xWindow="-225" yWindow="2550" windowWidth="21450" windowHeight="7215" tabRatio="865" activeTab="1" xr2:uid="{00000000-000D-0000-FFFF-FFFF00000000}"/>
  </bookViews>
  <sheets>
    <sheet name="4A EKLENENLER" sheetId="161" r:id="rId1"/>
    <sheet name="4A DÜZENLENENLER" sheetId="167" r:id="rId2"/>
    <sheet name="4A AKTİFLENENLER" sheetId="170" r:id="rId3"/>
    <sheet name="4A PASİFLENENLER" sheetId="166" r:id="rId4"/>
    <sheet name="4A ÇIKARILANLAR" sheetId="169" r:id="rId5"/>
  </sheets>
  <definedNames>
    <definedName name="_xlnm._FilterDatabase" localSheetId="2" hidden="1">'4A AKTİFLENENLER'!$A$4:$DM$4</definedName>
    <definedName name="_xlnm._FilterDatabase" localSheetId="4" hidden="1">'4A ÇIKARILANLAR'!$A$4:$S$4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'4A PASİFLENENLER'!$A$4:$DQ$4</definedName>
  </definedNames>
  <calcPr calcId="191029"/>
</workbook>
</file>

<file path=xl/sharedStrings.xml><?xml version="1.0" encoding="utf-8"?>
<sst xmlns="http://schemas.openxmlformats.org/spreadsheetml/2006/main" count="280" uniqueCount="102">
  <si>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</si>
  <si>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</si>
  <si>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</si>
  <si>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</si>
  <si>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</si>
  <si>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</si>
  <si>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</si>
  <si>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</si>
  <si>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</si>
  <si>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</si>
  <si>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</si>
  <si>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</si>
  <si>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</si>
  <si>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</si>
  <si>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</si>
  <si>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</si>
  <si>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</si>
  <si>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</si>
  <si>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</si>
  <si>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</si>
  <si>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</si>
  <si>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</si>
  <si>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</si>
  <si>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</si>
  <si>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</si>
  <si>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</si>
  <si>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</si>
  <si>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</si>
  <si>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</si>
  <si>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</si>
  <si>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</si>
  <si>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</si>
  <si>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</si>
  <si>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</si>
  <si>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</si>
  <si>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</si>
  <si>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</si>
  <si>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</si>
  <si>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</si>
  <si>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</si>
  <si>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</si>
  <si>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</si>
  <si>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JENERİK</t>
  </si>
  <si>
    <t>0-2,75%</t>
  </si>
  <si>
    <t/>
  </si>
  <si>
    <t>YİRMİ YIL</t>
  </si>
  <si>
    <t>BEDELİ ÖDENECEK İLAÇLAR LİSTESİNDEN (EK-4/A) ÇIKARILAN İLAÇLAR</t>
  </si>
  <si>
    <t>EK- 4</t>
  </si>
  <si>
    <t>A13483</t>
  </si>
  <si>
    <t>CEFBIR PLUS 300/125 MG 20 FTB</t>
  </si>
  <si>
    <t>E499D</t>
  </si>
  <si>
    <t>Aktifleme Tarihi</t>
  </si>
  <si>
    <t>Pasifleme Tarihi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</si>
  <si>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</si>
  <si>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</si>
  <si>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</si>
  <si>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</si>
  <si>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BEDELİ ÖDENECEK İLAÇLAR LİSTESİNDE (EK-4/A) PASİFLENEN İLAÇLAR</t>
  </si>
  <si>
    <t>A06715</t>
  </si>
  <si>
    <t>RHEOMACRODEX 500 ML SOL (ECZ SETLI SISE)</t>
  </si>
  <si>
    <t>E212B</t>
  </si>
  <si>
    <t>A06717</t>
  </si>
  <si>
    <t>RHEOMACRODEX 500 ML SOL (ECZ SETSIZ SISE)</t>
  </si>
  <si>
    <t>E212A</t>
  </si>
  <si>
    <t>A06718</t>
  </si>
  <si>
    <t>RHEOMACRODEX 500 ML SOL (ECZ SETSIZ TORBA)</t>
  </si>
  <si>
    <t>A06716</t>
  </si>
  <si>
    <t>RHEOMACRODEX 500 ML SOL (ECZ SETLI TORBA)</t>
  </si>
  <si>
    <t>A17569</t>
  </si>
  <si>
    <t>E465B</t>
  </si>
  <si>
    <t xml:space="preserve">ZENTIUS FLASH 600 MG /400 I.U. AGIZDA DAGILAN 60 TABLET </t>
  </si>
  <si>
    <t>A17630</t>
  </si>
  <si>
    <t>E450C</t>
  </si>
  <si>
    <t>TR-008I</t>
  </si>
  <si>
    <t>NEVIMOL PLUS 5 MG /12,5 MG FILM KAPLI TABLET (28 FILM KAPLI TABLET)</t>
  </si>
  <si>
    <t>A17631</t>
  </si>
  <si>
    <t>E450D</t>
  </si>
  <si>
    <t>NEVIMOL PLUS 5 MG /25 MG  FILM KAPLI TABLET (28 FILM KAPLI TABLET)</t>
  </si>
  <si>
    <t>A12375</t>
  </si>
  <si>
    <t>E335E</t>
  </si>
  <si>
    <t>TR-008J</t>
  </si>
  <si>
    <t>OLMEDAY PLUS 20 MG /25 MG FILM KAPLI TABLET (28 FILM KAPLI TABLET)</t>
  </si>
  <si>
    <t>E566C</t>
  </si>
  <si>
    <t>A17833</t>
  </si>
  <si>
    <t>EVOSTEN 300 MG SERT KAPSUL (20 KAPSUL)</t>
  </si>
  <si>
    <t>A12467</t>
  </si>
  <si>
    <t>TIYOKAS MONO  50MG / 2ML IM / IV ENJEKSIYONLUK COZELTI (6 AMPUL) (DEKSALGIN 50MG / 2ML IM / IV ENJEKSIYONLUK COZELTI 6 AMPUL)</t>
  </si>
  <si>
    <t>E455A</t>
  </si>
  <si>
    <t>A13147</t>
  </si>
  <si>
    <r>
      <t xml:space="preserve">TIYOKAS MONO  12,5 MG/1 G  JEL (60 G) (DEKSALGIN 12,5 MG/1 G 60 G JEL)                                    </t>
    </r>
    <r>
      <rPr>
        <b/>
        <sz val="9"/>
        <rFont val="Times New Roman"/>
        <family val="1"/>
        <charset val="162"/>
      </rPr>
      <t xml:space="preserve">  </t>
    </r>
  </si>
  <si>
    <t>E455C</t>
  </si>
  <si>
    <t>A12628</t>
  </si>
  <si>
    <t>TIYOKAS MONO 25 MG  FILM KAPLI TABLET (20 TABLET) ( DEKSALGIN 25 MG 20 FTB)</t>
  </si>
  <si>
    <t>E455B</t>
  </si>
  <si>
    <t>TR-010A</t>
  </si>
  <si>
    <t>EK- 3</t>
  </si>
  <si>
    <t>BEDELİ ÖDENECEK İLAÇLAR LİSTESİNDE (EK-4/A) AKTİFLENEN İLAÇLAR</t>
  </si>
  <si>
    <t>EK- 5</t>
  </si>
  <si>
    <t>A14964</t>
  </si>
  <si>
    <t xml:space="preserve">FINGYA 0,5 MG 28 KAP </t>
  </si>
  <si>
    <t>E747A</t>
  </si>
  <si>
    <t>ORİJİNAL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</si>
</sst>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10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31" fillId="0" borderId="0"/>
    <xf numFmtId="0" fontId="63" fillId="0" borderId="0"/>
    <xf numFmtId="0" fontId="63" fillId="0" borderId="0"/>
  </cellStyleXfs>
  <cellXfs count="60">
    <xf numFmtId="0" fontId="0" fillId="0" borderId="0" xfId="0"/>
    <xf numFmtId="0" fontId="62" fillId="0" borderId="1" xfId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0" fillId="0" borderId="0" xfId="0"/>
    <xf numFmtId="166" fontId="65" fillId="0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0" fontId="62" fillId="0" borderId="1" xfId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0" fontId="128" fillId="55" borderId="0" xfId="0" applyFont="1" applyFill="1"/>
    <xf numFmtId="1" fontId="65" fillId="0" borderId="1" xfId="2" quotePrefix="1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 wrapText="1"/>
    </xf>
    <xf numFmtId="0" fontId="65" fillId="55" borderId="1" xfId="4307" applyFont="1" applyFill="1" applyBorder="1" applyAlignment="1">
      <alignment horizontal="center" vertical="center" wrapText="1"/>
    </xf>
    <xf numFmtId="0" fontId="65" fillId="0" borderId="1" xfId="4307" applyFont="1" applyFill="1" applyBorder="1" applyAlignment="1">
      <alignment horizontal="center" vertical="center" wrapText="1"/>
    </xf>
    <xf numFmtId="166" fontId="65" fillId="56" borderId="1" xfId="69" applyNumberFormat="1" applyFont="1" applyFill="1" applyBorder="1" applyAlignment="1">
      <alignment horizontal="center" vertical="center" wrapText="1"/>
    </xf>
    <xf numFmtId="1" fontId="65" fillId="55" borderId="1" xfId="1" quotePrefix="1" applyNumberFormat="1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0" fontId="128" fillId="0" borderId="0" xfId="0" applyFont="1"/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NumberFormat="1" applyFont="1" applyFill="1" applyBorder="1" applyAlignment="1">
      <alignment horizontal="center" vertical="center" wrapText="1"/>
    </xf>
    <xf numFmtId="0" fontId="62" fillId="0" borderId="20" xfId="2" applyNumberFormat="1" applyFont="1" applyFill="1" applyBorder="1" applyAlignment="1">
      <alignment horizontal="center" vertical="center" wrapText="1"/>
    </xf>
    <xf numFmtId="10" fontId="62" fillId="0" borderId="20" xfId="2" applyNumberFormat="1" applyFont="1" applyFill="1" applyBorder="1" applyAlignment="1">
      <alignment horizontal="center" vertical="center" wrapText="1"/>
    </xf>
    <xf numFmtId="14" fontId="65" fillId="0" borderId="1" xfId="4308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5" fillId="0" borderId="1" xfId="2" applyNumberFormat="1" applyFont="1" applyFill="1" applyBorder="1" applyAlignment="1">
      <alignment horizontal="left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 wrapText="1"/>
    </xf>
    <xf numFmtId="1" fontId="65" fillId="0" borderId="1" xfId="1688" applyNumberFormat="1" applyFont="1" applyFill="1" applyBorder="1" applyAlignment="1">
      <alignment horizontal="center" vertical="center" wrapText="1" shrinkToFit="1"/>
    </xf>
    <xf numFmtId="1" fontId="132" fillId="0" borderId="1" xfId="1688" applyNumberFormat="1" applyFont="1" applyFill="1" applyBorder="1" applyAlignment="1">
      <alignment horizontal="center" vertical="center" wrapText="1" shrinkToFit="1"/>
    </xf>
    <xf numFmtId="0" fontId="65" fillId="0" borderId="1" xfId="2" applyFont="1" applyFill="1" applyBorder="1" applyAlignment="1">
      <alignment horizontal="center" vertical="center" wrapText="1"/>
    </xf>
    <xf numFmtId="166" fontId="65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1" fontId="133" fillId="0" borderId="1" xfId="1688" applyNumberFormat="1" applyFont="1" applyFill="1" applyBorder="1" applyAlignment="1">
      <alignment horizontal="center" vertical="center" wrapText="1" shrinkToFit="1"/>
    </xf>
    <xf numFmtId="0" fontId="65" fillId="56" borderId="1" xfId="2" applyNumberFormat="1" applyFont="1" applyFill="1" applyBorder="1" applyAlignment="1">
      <alignment horizontal="left" vertical="center" wrapText="1"/>
    </xf>
    <xf numFmtId="0" fontId="65" fillId="55" borderId="1" xfId="2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1" fontId="65" fillId="0" borderId="1" xfId="4309" applyNumberFormat="1" applyFont="1" applyFill="1" applyBorder="1" applyAlignment="1">
      <alignment horizontal="center" vertical="center" wrapText="1"/>
    </xf>
    <xf numFmtId="14" fontId="65" fillId="0" borderId="1" xfId="4309" applyNumberFormat="1" applyFont="1" applyFill="1" applyBorder="1" applyAlignment="1">
      <alignment horizontal="center" vertical="center" wrapText="1"/>
    </xf>
    <xf numFmtId="1" fontId="65" fillId="56" borderId="1" xfId="1" quotePrefix="1" applyNumberFormat="1" applyFont="1" applyFill="1" applyBorder="1" applyAlignment="1">
      <alignment horizontal="center" vertical="center" wrapText="1"/>
    </xf>
    <xf numFmtId="0" fontId="65" fillId="56" borderId="1" xfId="1" applyNumberFormat="1" applyFont="1" applyFill="1" applyBorder="1" applyAlignment="1">
      <alignment horizontal="left" vertical="center" wrapText="1"/>
    </xf>
    <xf numFmtId="14" fontId="65" fillId="0" borderId="1" xfId="1" applyNumberFormat="1" applyFont="1" applyFill="1" applyBorder="1" applyAlignment="1">
      <alignment horizontal="center" vertical="center" wrapText="1"/>
    </xf>
    <xf numFmtId="1" fontId="65" fillId="56" borderId="1" xfId="2" quotePrefix="1" applyNumberFormat="1" applyFont="1" applyFill="1" applyBorder="1" applyAlignment="1">
      <alignment horizontal="center" vertical="center" wrapText="1"/>
    </xf>
    <xf numFmtId="14" fontId="65" fillId="0" borderId="1" xfId="2" quotePrefix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62" fillId="0" borderId="20" xfId="69" applyFont="1" applyFill="1" applyBorder="1" applyAlignment="1">
      <alignment horizontal="center"/>
    </xf>
    <xf numFmtId="0" fontId="62" fillId="0" borderId="20" xfId="69" applyFont="1" applyFill="1" applyBorder="1" applyAlignment="1">
      <alignment horizontal="left"/>
    </xf>
    <xf numFmtId="0" fontId="65" fillId="55" borderId="1" xfId="69" applyFont="1" applyFill="1" applyBorder="1" applyAlignment="1">
      <alignment horizontal="center" vertical="center"/>
    </xf>
    <xf numFmtId="1" fontId="65" fillId="56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</cellXfs>
  <cellStyles count="431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4308" xr:uid="{79B93CEE-3468-4A47-BF58-9AC20D70AE59}"/>
    <cellStyle name="Normal_BÜTÜN88-140805" xfId="4309" xr:uid="{32DBAFDB-034E-4B09-BB98-A78147701EC2}"/>
    <cellStyle name="Normal_Sayfa1" xfId="1" xr:uid="{00000000-0005-0000-0000-0000DC0F0000}"/>
    <cellStyle name="Normal_Sayfa1 2" xfId="2" xr:uid="{00000000-0005-0000-0000-0000DD0F0000}"/>
    <cellStyle name="Normal_Sayfa2" xfId="4307" xr:uid="{6C3DD64D-4C25-43A9-B662-19383002498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DAB5-4B18-495F-BC6F-74B7289A5668}">
  <dimension ref="A1:S5"/>
  <sheetViews>
    <sheetView workbookViewId="0">
      <pane ySplit="4" topLeftCell="A5" activePane="bottomLeft" state="frozen"/>
      <selection pane="bottomLeft" activeCell="C26" sqref="C26"/>
    </sheetView>
  </sheetViews>
  <sheetFormatPr defaultRowHeight="15" x14ac:dyDescent="0.25"/>
  <cols>
    <col min="2" max="2" width="12.28515625" bestFit="1" customWidth="1"/>
    <col min="3" max="3" width="37.42578125" customWidth="1"/>
    <col min="6" max="6" width="10.42578125" customWidth="1"/>
    <col min="9" max="9" width="9.7109375" customWidth="1"/>
    <col min="19" max="19" width="10.7109375" customWidth="1"/>
  </cols>
  <sheetData>
    <row r="1" spans="1:19" x14ac:dyDescent="0.25">
      <c r="A1" s="53" t="s">
        <v>38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53"/>
      <c r="M1" s="53"/>
      <c r="N1" s="53"/>
      <c r="O1" s="53"/>
      <c r="P1" s="53"/>
      <c r="Q1" s="53"/>
      <c r="R1" s="53"/>
      <c r="S1" s="53"/>
    </row>
    <row r="2" spans="1:19" x14ac:dyDescent="0.25">
      <c r="A2" s="55" t="s">
        <v>39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  <c r="O2" s="55"/>
      <c r="P2" s="55"/>
      <c r="Q2" s="55"/>
      <c r="R2" s="55"/>
      <c r="S2" s="55"/>
    </row>
    <row r="3" spans="1:19" ht="108" x14ac:dyDescent="0.25">
      <c r="A3" s="1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16" customFormat="1" ht="46.5" customHeight="1" x14ac:dyDescent="0.2">
      <c r="A5" s="35" t="s">
        <v>83</v>
      </c>
      <c r="B5" s="36">
        <v>8699514150879</v>
      </c>
      <c r="C5" s="35" t="s">
        <v>84</v>
      </c>
      <c r="D5" s="45"/>
      <c r="E5" s="45"/>
      <c r="F5" s="10" t="s">
        <v>82</v>
      </c>
      <c r="G5" s="8"/>
      <c r="H5" s="7">
        <v>43951</v>
      </c>
      <c r="I5" s="7"/>
      <c r="J5" s="7"/>
      <c r="K5" s="8" t="s">
        <v>42</v>
      </c>
      <c r="L5" s="14">
        <v>0.28000000000000003</v>
      </c>
      <c r="M5" s="14">
        <v>0.18</v>
      </c>
      <c r="N5" s="14">
        <v>0.1</v>
      </c>
      <c r="O5" s="14">
        <v>0</v>
      </c>
      <c r="P5" s="14"/>
      <c r="Q5" s="15" t="s">
        <v>43</v>
      </c>
      <c r="R5" s="46">
        <v>43951</v>
      </c>
      <c r="S5" s="14"/>
    </row>
  </sheetData>
  <autoFilter ref="A4:S4" xr:uid="{FE6964C5-C5B0-44E0-B8E8-08EF62DCB3E6}">
    <sortState ref="A4:S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11"/>
  <sheetViews>
    <sheetView tabSelected="1" workbookViewId="0">
      <pane ySplit="4" topLeftCell="A5" activePane="bottomLeft" state="frozen"/>
      <selection activeCell="I22" sqref="I22"/>
      <selection pane="bottomLeft" activeCell="S6" sqref="S6"/>
    </sheetView>
  </sheetViews>
  <sheetFormatPr defaultRowHeight="15" x14ac:dyDescent="0.25"/>
  <cols>
    <col min="1" max="1" width="9.140625" style="6"/>
    <col min="2" max="2" width="12.140625" style="6" bestFit="1" customWidth="1"/>
    <col min="3" max="3" width="35" style="6" customWidth="1"/>
    <col min="4" max="4" width="12.140625" style="6" bestFit="1" customWidth="1"/>
    <col min="5" max="8" width="9.140625" style="6"/>
    <col min="9" max="9" width="9.5703125" style="6" bestFit="1" customWidth="1"/>
    <col min="10" max="16384" width="9.140625" style="6"/>
  </cols>
  <sheetData>
    <row r="1" spans="1:19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53"/>
      <c r="M1" s="53"/>
      <c r="N1" s="53"/>
      <c r="O1" s="53"/>
      <c r="P1" s="53"/>
      <c r="Q1" s="53"/>
      <c r="R1" s="53"/>
      <c r="S1" s="53"/>
    </row>
    <row r="2" spans="1:19" x14ac:dyDescent="0.25">
      <c r="A2" s="55" t="s">
        <v>33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  <c r="O2" s="55"/>
      <c r="P2" s="55"/>
      <c r="Q2" s="55"/>
      <c r="R2" s="55"/>
      <c r="S2" s="55"/>
    </row>
    <row r="3" spans="1:19" ht="108" x14ac:dyDescent="0.25">
      <c r="A3" s="1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16" customFormat="1" ht="12" x14ac:dyDescent="0.2">
      <c r="A5" s="57" t="s">
        <v>98</v>
      </c>
      <c r="B5" s="58">
        <v>8699074150159</v>
      </c>
      <c r="C5" s="9" t="s">
        <v>99</v>
      </c>
      <c r="D5" s="58">
        <v>8699074150111</v>
      </c>
      <c r="E5" s="59"/>
      <c r="F5" s="11" t="s">
        <v>100</v>
      </c>
      <c r="G5" s="8"/>
      <c r="H5" s="7">
        <v>42063</v>
      </c>
      <c r="I5" s="7"/>
      <c r="J5" s="7"/>
      <c r="K5" s="8" t="s">
        <v>101</v>
      </c>
      <c r="L5" s="14">
        <v>0.28000000000000003</v>
      </c>
      <c r="M5" s="14">
        <v>0.18</v>
      </c>
      <c r="N5" s="14">
        <v>0.1</v>
      </c>
      <c r="O5" s="14">
        <v>0</v>
      </c>
      <c r="P5" s="14"/>
      <c r="Q5" s="15" t="s">
        <v>43</v>
      </c>
      <c r="R5" s="59"/>
      <c r="S5" s="7"/>
    </row>
    <row r="6" spans="1:19" s="16" customFormat="1" ht="24" x14ac:dyDescent="0.2">
      <c r="A6" s="35" t="s">
        <v>71</v>
      </c>
      <c r="B6" s="36">
        <v>8680881091506</v>
      </c>
      <c r="C6" s="42" t="s">
        <v>74</v>
      </c>
      <c r="D6" s="37"/>
      <c r="E6" s="37"/>
      <c r="F6" s="38" t="s">
        <v>72</v>
      </c>
      <c r="G6" s="38" t="s">
        <v>73</v>
      </c>
      <c r="H6" s="39">
        <v>43922</v>
      </c>
      <c r="I6" s="37"/>
      <c r="J6" s="37"/>
      <c r="K6" s="40" t="s">
        <v>42</v>
      </c>
      <c r="L6" s="14">
        <v>0.28000000000000003</v>
      </c>
      <c r="M6" s="14">
        <v>0.18</v>
      </c>
      <c r="N6" s="14">
        <v>0.1</v>
      </c>
      <c r="O6" s="14">
        <v>0</v>
      </c>
      <c r="P6" s="41"/>
      <c r="Q6" s="15" t="s">
        <v>43</v>
      </c>
      <c r="R6" s="34">
        <v>43937</v>
      </c>
      <c r="S6" s="39">
        <v>44075</v>
      </c>
    </row>
    <row r="7" spans="1:19" s="16" customFormat="1" ht="24" x14ac:dyDescent="0.2">
      <c r="A7" s="35" t="s">
        <v>75</v>
      </c>
      <c r="B7" s="36">
        <v>8680881091551</v>
      </c>
      <c r="C7" s="42" t="s">
        <v>77</v>
      </c>
      <c r="D7" s="37"/>
      <c r="E7" s="37"/>
      <c r="F7" s="38" t="s">
        <v>76</v>
      </c>
      <c r="G7" s="38" t="s">
        <v>73</v>
      </c>
      <c r="H7" s="39">
        <v>43922</v>
      </c>
      <c r="I7" s="37"/>
      <c r="J7" s="37"/>
      <c r="K7" s="40" t="s">
        <v>42</v>
      </c>
      <c r="L7" s="14">
        <v>0.28000000000000003</v>
      </c>
      <c r="M7" s="14">
        <v>0.18</v>
      </c>
      <c r="N7" s="14">
        <v>0.1</v>
      </c>
      <c r="O7" s="14">
        <v>0</v>
      </c>
      <c r="P7" s="41"/>
      <c r="Q7" s="15" t="s">
        <v>43</v>
      </c>
      <c r="R7" s="34">
        <v>43937</v>
      </c>
      <c r="S7" s="39">
        <v>44075</v>
      </c>
    </row>
    <row r="8" spans="1:19" s="16" customFormat="1" ht="24" x14ac:dyDescent="0.2">
      <c r="A8" s="43" t="s">
        <v>78</v>
      </c>
      <c r="B8" s="17">
        <v>8680881093999</v>
      </c>
      <c r="C8" s="42" t="s">
        <v>81</v>
      </c>
      <c r="D8" s="17"/>
      <c r="E8" s="13"/>
      <c r="F8" s="11" t="s">
        <v>79</v>
      </c>
      <c r="G8" s="19" t="s">
        <v>80</v>
      </c>
      <c r="H8" s="7">
        <v>40730</v>
      </c>
      <c r="I8" s="7"/>
      <c r="J8" s="7"/>
      <c r="K8" s="8" t="s">
        <v>42</v>
      </c>
      <c r="L8" s="14">
        <v>0.28000000000000003</v>
      </c>
      <c r="M8" s="14">
        <v>0.18</v>
      </c>
      <c r="N8" s="14">
        <v>0.1</v>
      </c>
      <c r="O8" s="14">
        <v>0</v>
      </c>
      <c r="P8" s="14"/>
      <c r="Q8" s="15" t="s">
        <v>43</v>
      </c>
      <c r="R8" s="44"/>
      <c r="S8" s="7"/>
    </row>
    <row r="9" spans="1:19" s="16" customFormat="1" ht="24" x14ac:dyDescent="0.2">
      <c r="A9" s="20" t="s">
        <v>88</v>
      </c>
      <c r="B9" s="50">
        <v>8699540025882</v>
      </c>
      <c r="C9" s="48" t="s">
        <v>89</v>
      </c>
      <c r="D9" s="50">
        <v>8699540340015</v>
      </c>
      <c r="E9" s="21"/>
      <c r="F9" s="10" t="s">
        <v>90</v>
      </c>
      <c r="G9" s="8"/>
      <c r="H9" s="7">
        <v>41127</v>
      </c>
      <c r="I9" s="7"/>
      <c r="J9" s="7"/>
      <c r="K9" s="8" t="s">
        <v>42</v>
      </c>
      <c r="L9" s="14">
        <v>0.28000000000000003</v>
      </c>
      <c r="M9" s="14">
        <v>0.18</v>
      </c>
      <c r="N9" s="14">
        <v>0.1</v>
      </c>
      <c r="O9" s="14">
        <v>0</v>
      </c>
      <c r="P9" s="14"/>
      <c r="Q9" s="15" t="s">
        <v>43</v>
      </c>
      <c r="R9" s="21"/>
      <c r="S9" s="18"/>
    </row>
    <row r="10" spans="1:19" s="16" customFormat="1" ht="48" x14ac:dyDescent="0.2">
      <c r="A10" s="20" t="s">
        <v>85</v>
      </c>
      <c r="B10" s="47">
        <v>8699540025912</v>
      </c>
      <c r="C10" s="48" t="s">
        <v>86</v>
      </c>
      <c r="D10" s="47">
        <v>8699540750029</v>
      </c>
      <c r="E10" s="21"/>
      <c r="F10" s="10" t="s">
        <v>87</v>
      </c>
      <c r="G10" s="8"/>
      <c r="H10" s="7">
        <v>40780</v>
      </c>
      <c r="I10" s="7"/>
      <c r="J10" s="7"/>
      <c r="K10" s="8" t="s">
        <v>42</v>
      </c>
      <c r="L10" s="14">
        <v>0.28000000000000003</v>
      </c>
      <c r="M10" s="14">
        <v>0.18</v>
      </c>
      <c r="N10" s="14">
        <v>0.1</v>
      </c>
      <c r="O10" s="14">
        <v>0</v>
      </c>
      <c r="P10" s="14"/>
      <c r="Q10" s="15" t="s">
        <v>43</v>
      </c>
      <c r="R10" s="49"/>
      <c r="S10" s="21"/>
    </row>
    <row r="11" spans="1:19" s="16" customFormat="1" ht="36" x14ac:dyDescent="0.2">
      <c r="A11" s="43" t="s">
        <v>91</v>
      </c>
      <c r="B11" s="47">
        <v>8699540025899</v>
      </c>
      <c r="C11" s="48" t="s">
        <v>92</v>
      </c>
      <c r="D11" s="47">
        <v>8699540090941</v>
      </c>
      <c r="E11" s="8"/>
      <c r="F11" s="10" t="s">
        <v>93</v>
      </c>
      <c r="G11" s="8" t="s">
        <v>94</v>
      </c>
      <c r="H11" s="51">
        <v>40892</v>
      </c>
      <c r="I11" s="51"/>
      <c r="J11" s="51"/>
      <c r="K11" s="8" t="s">
        <v>42</v>
      </c>
      <c r="L11" s="14">
        <v>0.28000000000000003</v>
      </c>
      <c r="M11" s="14">
        <v>0.18</v>
      </c>
      <c r="N11" s="14">
        <v>0.1</v>
      </c>
      <c r="O11" s="14">
        <v>0</v>
      </c>
      <c r="P11" s="14"/>
      <c r="Q11" s="15" t="s">
        <v>43</v>
      </c>
      <c r="R11" s="51"/>
      <c r="S11" s="15"/>
    </row>
  </sheetData>
  <autoFilter ref="A4:S4" xr:uid="{519101C8-76F2-4C79-B6A5-7DC9063DBDF7}">
    <sortState ref="A5:S10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6EF2-8CBA-49B4-910F-85778AA0FB8D}">
  <dimension ref="A1:EA5"/>
  <sheetViews>
    <sheetView workbookViewId="0">
      <pane ySplit="4" topLeftCell="A5" activePane="bottomLeft" state="frozen"/>
      <selection pane="bottomLeft" activeCell="D14" sqref="D14"/>
    </sheetView>
  </sheetViews>
  <sheetFormatPr defaultRowHeight="15" x14ac:dyDescent="0.25"/>
  <cols>
    <col min="1" max="1" width="9.140625" style="6"/>
    <col min="2" max="2" width="13" style="6" customWidth="1"/>
    <col min="3" max="3" width="32.140625" style="6" customWidth="1"/>
    <col min="4" max="5" width="12.140625" style="6" bestFit="1" customWidth="1"/>
    <col min="6" max="8" width="9.140625" style="6"/>
    <col min="9" max="9" width="10.140625" style="6" customWidth="1"/>
    <col min="10" max="18" width="9.140625" style="6"/>
    <col min="19" max="19" width="10.7109375" style="32" customWidth="1"/>
    <col min="20" max="16384" width="9.140625" style="6"/>
  </cols>
  <sheetData>
    <row r="1" spans="1:131" s="4" customFormat="1" x14ac:dyDescent="0.25">
      <c r="A1" s="53" t="s">
        <v>95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53"/>
      <c r="M1" s="53"/>
      <c r="N1" s="53"/>
      <c r="O1" s="53"/>
      <c r="P1" s="53"/>
      <c r="Q1" s="53"/>
      <c r="R1" s="53"/>
      <c r="S1" s="5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</row>
    <row r="2" spans="1:131" s="4" customFormat="1" x14ac:dyDescent="0.25">
      <c r="A2" s="53" t="s">
        <v>96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3"/>
      <c r="P2" s="53"/>
      <c r="Q2" s="53"/>
      <c r="R2" s="53"/>
      <c r="S2" s="5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</row>
    <row r="3" spans="1:131" s="4" customFormat="1" ht="108" x14ac:dyDescent="0.25">
      <c r="A3" s="26" t="s">
        <v>0</v>
      </c>
      <c r="B3" s="27" t="s">
        <v>1</v>
      </c>
      <c r="C3" s="28" t="s">
        <v>2</v>
      </c>
      <c r="D3" s="28" t="s">
        <v>3</v>
      </c>
      <c r="E3" s="28" t="s">
        <v>4</v>
      </c>
      <c r="F3" s="27" t="s">
        <v>5</v>
      </c>
      <c r="G3" s="27" t="s">
        <v>6</v>
      </c>
      <c r="H3" s="27" t="s">
        <v>24</v>
      </c>
      <c r="I3" s="27" t="s">
        <v>51</v>
      </c>
      <c r="J3" s="27" t="s">
        <v>52</v>
      </c>
      <c r="K3" s="29" t="s">
        <v>26</v>
      </c>
      <c r="L3" s="29" t="s">
        <v>53</v>
      </c>
      <c r="M3" s="29" t="s">
        <v>54</v>
      </c>
      <c r="N3" s="29" t="s">
        <v>55</v>
      </c>
      <c r="O3" s="29" t="s">
        <v>56</v>
      </c>
      <c r="P3" s="29" t="s">
        <v>7</v>
      </c>
      <c r="Q3" s="29" t="s">
        <v>25</v>
      </c>
      <c r="R3" s="29" t="s">
        <v>23</v>
      </c>
      <c r="S3" s="29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</row>
    <row r="4" spans="1:131" s="5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31" ht="66.75" customHeight="1" x14ac:dyDescent="0.25">
      <c r="A5" s="13" t="s">
        <v>68</v>
      </c>
      <c r="B5" s="17">
        <v>8699324080045</v>
      </c>
      <c r="C5" s="33" t="s">
        <v>70</v>
      </c>
      <c r="D5" s="17"/>
      <c r="E5" s="13"/>
      <c r="F5" s="52" t="s">
        <v>69</v>
      </c>
      <c r="G5" s="14"/>
      <c r="H5" s="7">
        <v>43679</v>
      </c>
      <c r="I5" s="22">
        <v>43951</v>
      </c>
      <c r="J5" s="34">
        <v>43833</v>
      </c>
      <c r="K5" s="8" t="s">
        <v>45</v>
      </c>
      <c r="L5" s="14">
        <v>0.28000000000000003</v>
      </c>
      <c r="M5" s="14">
        <v>0.1</v>
      </c>
      <c r="N5" s="14">
        <v>0</v>
      </c>
      <c r="O5" s="14">
        <v>0</v>
      </c>
      <c r="P5" s="14"/>
      <c r="Q5" s="15" t="s">
        <v>43</v>
      </c>
      <c r="R5" s="7">
        <v>43679</v>
      </c>
      <c r="S5" s="22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</row>
  </sheetData>
  <autoFilter ref="A4:DM4" xr:uid="{02FB0DB0-6149-4342-8884-0117451C252A}">
    <sortState ref="A4:DM5">
      <sortCondition ref="C4"/>
    </sortState>
  </autoFilter>
  <mergeCells count="2">
    <mergeCell ref="A1:S1"/>
    <mergeCell ref="A2:S2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73FD-2081-4063-A968-3CC38A4BE35D}">
  <dimension ref="A1:EE8"/>
  <sheetViews>
    <sheetView workbookViewId="0">
      <pane ySplit="4" topLeftCell="A5" activePane="bottomLeft" state="frozen"/>
      <selection pane="bottomLeft" activeCell="N22" sqref="N22"/>
    </sheetView>
  </sheetViews>
  <sheetFormatPr defaultRowHeight="15" x14ac:dyDescent="0.25"/>
  <cols>
    <col min="1" max="1" width="9.140625" style="6"/>
    <col min="2" max="2" width="13" style="6" customWidth="1"/>
    <col min="3" max="3" width="32.140625" style="6" customWidth="1"/>
    <col min="4" max="5" width="12.140625" style="6" bestFit="1" customWidth="1"/>
    <col min="6" max="8" width="9.140625" style="6"/>
    <col min="9" max="9" width="10.140625" style="6" customWidth="1"/>
    <col min="10" max="18" width="9.140625" style="6"/>
    <col min="19" max="19" width="10.7109375" style="32" customWidth="1"/>
    <col min="20" max="16384" width="9.140625" style="6"/>
  </cols>
  <sheetData>
    <row r="1" spans="1:135" s="4" customFormat="1" x14ac:dyDescent="0.25">
      <c r="A1" s="53" t="s">
        <v>47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53"/>
      <c r="M1" s="53"/>
      <c r="N1" s="53"/>
      <c r="O1" s="53"/>
      <c r="P1" s="53"/>
      <c r="Q1" s="53"/>
      <c r="R1" s="53"/>
      <c r="S1" s="5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</row>
    <row r="2" spans="1:135" s="4" customFormat="1" x14ac:dyDescent="0.25">
      <c r="A2" s="53" t="s">
        <v>57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3"/>
      <c r="P2" s="53"/>
      <c r="Q2" s="53"/>
      <c r="R2" s="53"/>
      <c r="S2" s="5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</row>
    <row r="3" spans="1:135" s="4" customFormat="1" ht="108" x14ac:dyDescent="0.25">
      <c r="A3" s="26" t="s">
        <v>0</v>
      </c>
      <c r="B3" s="27" t="s">
        <v>1</v>
      </c>
      <c r="C3" s="28" t="s">
        <v>2</v>
      </c>
      <c r="D3" s="28" t="s">
        <v>3</v>
      </c>
      <c r="E3" s="28" t="s">
        <v>4</v>
      </c>
      <c r="F3" s="27" t="s">
        <v>5</v>
      </c>
      <c r="G3" s="27" t="s">
        <v>6</v>
      </c>
      <c r="H3" s="27" t="s">
        <v>24</v>
      </c>
      <c r="I3" s="27" t="s">
        <v>51</v>
      </c>
      <c r="J3" s="27" t="s">
        <v>52</v>
      </c>
      <c r="K3" s="29" t="s">
        <v>26</v>
      </c>
      <c r="L3" s="29" t="s">
        <v>53</v>
      </c>
      <c r="M3" s="29" t="s">
        <v>54</v>
      </c>
      <c r="N3" s="29" t="s">
        <v>55</v>
      </c>
      <c r="O3" s="29" t="s">
        <v>56</v>
      </c>
      <c r="P3" s="29" t="s">
        <v>7</v>
      </c>
      <c r="Q3" s="29" t="s">
        <v>25</v>
      </c>
      <c r="R3" s="29" t="s">
        <v>23</v>
      </c>
      <c r="S3" s="29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</row>
    <row r="4" spans="1:135" s="5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35" s="16" customFormat="1" ht="24" x14ac:dyDescent="0.2">
      <c r="A5" s="20" t="s">
        <v>58</v>
      </c>
      <c r="B5" s="17">
        <v>8699556694423</v>
      </c>
      <c r="C5" s="9" t="s">
        <v>59</v>
      </c>
      <c r="D5" s="21" t="s">
        <v>44</v>
      </c>
      <c r="E5" s="21" t="s">
        <v>44</v>
      </c>
      <c r="F5" s="11" t="s">
        <v>60</v>
      </c>
      <c r="G5" s="21"/>
      <c r="H5" s="7"/>
      <c r="I5" s="7"/>
      <c r="J5" s="22">
        <v>43951</v>
      </c>
      <c r="K5" s="8" t="s">
        <v>45</v>
      </c>
      <c r="L5" s="14">
        <v>0.28000000000000003</v>
      </c>
      <c r="M5" s="14">
        <v>0.1</v>
      </c>
      <c r="N5" s="14">
        <v>0</v>
      </c>
      <c r="O5" s="14">
        <v>0</v>
      </c>
      <c r="P5" s="14"/>
      <c r="Q5" s="15" t="s">
        <v>43</v>
      </c>
      <c r="R5" s="7"/>
      <c r="S5" s="7"/>
    </row>
    <row r="6" spans="1:135" s="16" customFormat="1" ht="24" x14ac:dyDescent="0.2">
      <c r="A6" s="20" t="s">
        <v>61</v>
      </c>
      <c r="B6" s="17">
        <v>8699556694515</v>
      </c>
      <c r="C6" s="9" t="s">
        <v>62</v>
      </c>
      <c r="D6" s="21"/>
      <c r="E6" s="21" t="s">
        <v>44</v>
      </c>
      <c r="F6" s="11" t="s">
        <v>63</v>
      </c>
      <c r="G6" s="21"/>
      <c r="H6" s="7"/>
      <c r="I6" s="7"/>
      <c r="J6" s="22">
        <v>43951</v>
      </c>
      <c r="K6" s="8" t="s">
        <v>45</v>
      </c>
      <c r="L6" s="14">
        <v>0.28000000000000003</v>
      </c>
      <c r="M6" s="14">
        <v>0.1</v>
      </c>
      <c r="N6" s="14">
        <v>0</v>
      </c>
      <c r="O6" s="14">
        <v>0</v>
      </c>
      <c r="P6" s="14"/>
      <c r="Q6" s="15" t="s">
        <v>43</v>
      </c>
      <c r="R6" s="30">
        <v>43279</v>
      </c>
      <c r="S6" s="7"/>
    </row>
    <row r="7" spans="1:135" s="16" customFormat="1" ht="24" x14ac:dyDescent="0.2">
      <c r="A7" s="20" t="s">
        <v>64</v>
      </c>
      <c r="B7" s="23">
        <v>8699556694539</v>
      </c>
      <c r="C7" s="31" t="s">
        <v>65</v>
      </c>
      <c r="D7" s="21"/>
      <c r="E7" s="21" t="s">
        <v>44</v>
      </c>
      <c r="F7" s="11" t="s">
        <v>63</v>
      </c>
      <c r="G7" s="21"/>
      <c r="H7" s="7"/>
      <c r="I7" s="7"/>
      <c r="J7" s="22">
        <v>43951</v>
      </c>
      <c r="K7" s="8" t="s">
        <v>45</v>
      </c>
      <c r="L7" s="14">
        <v>0.28000000000000003</v>
      </c>
      <c r="M7" s="14">
        <v>0.1</v>
      </c>
      <c r="N7" s="14">
        <v>0</v>
      </c>
      <c r="O7" s="14">
        <v>0</v>
      </c>
      <c r="P7" s="14"/>
      <c r="Q7" s="15" t="s">
        <v>43</v>
      </c>
      <c r="R7" s="7"/>
      <c r="S7" s="7"/>
    </row>
    <row r="8" spans="1:135" s="16" customFormat="1" ht="24" x14ac:dyDescent="0.2">
      <c r="A8" s="20" t="s">
        <v>66</v>
      </c>
      <c r="B8" s="17">
        <v>8699556694430</v>
      </c>
      <c r="C8" s="9" t="s">
        <v>67</v>
      </c>
      <c r="D8" s="21" t="s">
        <v>44</v>
      </c>
      <c r="E8" s="21" t="s">
        <v>44</v>
      </c>
      <c r="F8" s="11" t="s">
        <v>60</v>
      </c>
      <c r="G8" s="21"/>
      <c r="H8" s="7"/>
      <c r="I8" s="7"/>
      <c r="J8" s="22">
        <v>43951</v>
      </c>
      <c r="K8" s="8" t="s">
        <v>45</v>
      </c>
      <c r="L8" s="14">
        <v>0.28000000000000003</v>
      </c>
      <c r="M8" s="14">
        <v>0.1</v>
      </c>
      <c r="N8" s="14">
        <v>0</v>
      </c>
      <c r="O8" s="14">
        <v>0</v>
      </c>
      <c r="P8" s="14"/>
      <c r="Q8" s="15" t="s">
        <v>43</v>
      </c>
      <c r="R8" s="7"/>
      <c r="S8" s="7"/>
    </row>
  </sheetData>
  <autoFilter ref="A4:DQ4" xr:uid="{02FB0DB0-6149-4342-8884-0117451C252A}">
    <sortState ref="A4:DQ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37F89-E8DD-481D-A4FD-A9437B3205F5}">
  <dimension ref="A1:BY5"/>
  <sheetViews>
    <sheetView workbookViewId="0">
      <selection activeCell="AA25" sqref="AA25"/>
    </sheetView>
  </sheetViews>
  <sheetFormatPr defaultRowHeight="15" x14ac:dyDescent="0.25"/>
  <cols>
    <col min="2" max="2" width="12.7109375" customWidth="1"/>
    <col min="3" max="3" width="29.28515625" customWidth="1"/>
    <col min="4" max="4" width="34.28515625" customWidth="1"/>
  </cols>
  <sheetData>
    <row r="1" spans="1:77" s="6" customFormat="1" x14ac:dyDescent="0.25">
      <c r="A1" s="53" t="s">
        <v>97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53"/>
      <c r="M1" s="53"/>
      <c r="N1" s="53"/>
      <c r="O1" s="53"/>
      <c r="P1" s="53"/>
      <c r="Q1" s="53"/>
      <c r="R1" s="53"/>
      <c r="S1" s="53"/>
    </row>
    <row r="2" spans="1:77" s="6" customFormat="1" x14ac:dyDescent="0.25">
      <c r="A2" s="55" t="s">
        <v>46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  <c r="O2" s="55"/>
      <c r="P2" s="55"/>
      <c r="Q2" s="55"/>
      <c r="R2" s="55"/>
      <c r="S2" s="55"/>
    </row>
    <row r="3" spans="1:77" s="6" customFormat="1" ht="108" x14ac:dyDescent="0.25">
      <c r="A3" s="1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77" s="6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77" s="6" customFormat="1" x14ac:dyDescent="0.25">
      <c r="A5" s="13" t="s">
        <v>48</v>
      </c>
      <c r="B5" s="17">
        <v>8681094090126</v>
      </c>
      <c r="C5" s="9" t="s">
        <v>49</v>
      </c>
      <c r="D5" s="24"/>
      <c r="E5" s="13"/>
      <c r="F5" s="10" t="s">
        <v>50</v>
      </c>
      <c r="G5" s="8"/>
      <c r="H5" s="18">
        <v>41284</v>
      </c>
      <c r="I5" s="18"/>
      <c r="J5" s="18">
        <v>43643</v>
      </c>
      <c r="K5" s="8" t="s">
        <v>42</v>
      </c>
      <c r="L5" s="14">
        <v>0.28000000000000003</v>
      </c>
      <c r="M5" s="14">
        <v>0.18</v>
      </c>
      <c r="N5" s="14">
        <v>0.1</v>
      </c>
      <c r="O5" s="14">
        <v>0</v>
      </c>
      <c r="P5" s="14"/>
      <c r="Q5" s="15" t="s">
        <v>43</v>
      </c>
      <c r="R5" s="18"/>
      <c r="S5" s="8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</row>
  </sheetData>
  <autoFilter ref="A4:S4" xr:uid="{608A38A3-DD3B-456A-A0E3-2A36C5A30000}"/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2020-04-28T10:59:36Z</dcterms:modified>
</cp:coreProperties>
</file>